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PNS MAR.25" sheetId="24" r:id="rId1"/>
  </sheets>
  <calcPr calcId="145621"/>
</workbook>
</file>

<file path=xl/calcChain.xml><?xml version="1.0" encoding="utf-8"?>
<calcChain xmlns="http://schemas.openxmlformats.org/spreadsheetml/2006/main">
  <c r="I13" i="24" l="1"/>
  <c r="I21" i="24" l="1"/>
  <c r="I16" i="24"/>
  <c r="I22" i="24" l="1"/>
</calcChain>
</file>

<file path=xl/sharedStrings.xml><?xml version="1.0" encoding="utf-8"?>
<sst xmlns="http://schemas.openxmlformats.org/spreadsheetml/2006/main" count="30" uniqueCount="30">
  <si>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</si>
  <si>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</si>
  <si>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</si>
  <si>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</si>
  <si>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</si>
  <si>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</si>
  <si>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</si>
  <si>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</si>
  <si>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</si>
  <si>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medicament</t>
  </si>
  <si>
    <t>Tip</t>
  </si>
  <si>
    <t>TOTAL</t>
  </si>
  <si>
    <t>DONA LOGISTICA</t>
  </si>
  <si>
    <t>Date inregistrare CAS MM</t>
  </si>
  <si>
    <t>FILDAS TRADING</t>
  </si>
  <si>
    <t>TOTAL FILDAS TRADING</t>
  </si>
  <si>
    <t>Plata factura cesionata</t>
  </si>
  <si>
    <t>ALLIANCE HEALTHCARE</t>
  </si>
  <si>
    <t>PHARMAFARM</t>
  </si>
  <si>
    <t>TOTAL  DONA LOGISTICA</t>
  </si>
  <si>
    <t>PNS CV</t>
  </si>
  <si>
    <t>GENTIANA</t>
  </si>
  <si>
    <t>MAI.2025</t>
  </si>
  <si>
    <t>PLATI CESIUNI PROGRAME                MAI 2025</t>
  </si>
  <si>
    <t>50533/29.04.2025</t>
  </si>
  <si>
    <t>5143/16.05.2025</t>
  </si>
  <si>
    <t>ONCO CV</t>
  </si>
  <si>
    <t>GENTIANA000360/03.04.2025</t>
  </si>
  <si>
    <t>TOTAL DR. MAX DIVIZIA MEDIPLUS</t>
  </si>
  <si>
    <t xml:space="preserve">DR MAX DIVIZIA MEDIPLUS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</si>
</sst>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0" borderId="2" xfId="1" applyFont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0" fillId="0" borderId="0" xfId="0" applyBorder="1"/>
    <xf numFmtId="0" fontId="0" fillId="0" borderId="14" xfId="0" applyBorder="1"/>
    <xf numFmtId="0" fontId="0" fillId="0" borderId="6" xfId="0" applyBorder="1"/>
    <xf numFmtId="0" fontId="0" fillId="0" borderId="23" xfId="0" applyBorder="1"/>
    <xf numFmtId="4" fontId="0" fillId="0" borderId="26" xfId="0" applyNumberFormat="1" applyBorder="1"/>
    <xf numFmtId="0" fontId="0" fillId="0" borderId="8" xfId="0" applyBorder="1"/>
    <xf numFmtId="0" fontId="0" fillId="0" borderId="3" xfId="0" applyBorder="1"/>
    <xf numFmtId="0" fontId="0" fillId="0" borderId="25" xfId="0" applyBorder="1"/>
    <xf numFmtId="0" fontId="0" fillId="0" borderId="7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23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24" xfId="0" applyNumberFormat="1" applyBorder="1"/>
    <xf numFmtId="0" fontId="0" fillId="0" borderId="7" xfId="0" applyBorder="1" applyAlignment="1">
      <alignment horizontal="right"/>
    </xf>
    <xf numFmtId="0" fontId="3" fillId="0" borderId="5" xfId="1" applyFont="1" applyBorder="1" applyAlignment="1">
      <alignment horizontal="center"/>
    </xf>
    <xf numFmtId="4" fontId="0" fillId="0" borderId="9" xfId="0" applyNumberFormat="1" applyBorder="1"/>
    <xf numFmtId="0" fontId="0" fillId="0" borderId="7" xfId="0" applyFill="1" applyBorder="1"/>
    <xf numFmtId="0" fontId="3" fillId="0" borderId="13" xfId="1" applyFont="1" applyBorder="1" applyAlignment="1">
      <alignment horizontal="center"/>
    </xf>
    <xf numFmtId="0" fontId="0" fillId="0" borderId="17" xfId="0" applyFill="1" applyBorder="1"/>
    <xf numFmtId="0" fontId="0" fillId="0" borderId="18" xfId="0" applyBorder="1"/>
    <xf numFmtId="0" fontId="0" fillId="0" borderId="19" xfId="0" applyBorder="1"/>
    <xf numFmtId="0" fontId="0" fillId="0" borderId="8" xfId="0" applyFill="1" applyBorder="1"/>
    <xf numFmtId="0" fontId="5" fillId="0" borderId="27" xfId="0" applyFont="1" applyBorder="1"/>
    <xf numFmtId="0" fontId="0" fillId="0" borderId="31" xfId="0" applyFill="1" applyBorder="1"/>
    <xf numFmtId="0" fontId="0" fillId="0" borderId="30" xfId="0" applyBorder="1"/>
    <xf numFmtId="0" fontId="3" fillId="0" borderId="2" xfId="1" applyFont="1" applyBorder="1" applyAlignment="1">
      <alignment horizontal="center" wrapText="1"/>
    </xf>
    <xf numFmtId="0" fontId="0" fillId="0" borderId="29" xfId="0" applyFill="1" applyBorder="1"/>
    <xf numFmtId="4" fontId="0" fillId="0" borderId="34" xfId="0" applyNumberFormat="1" applyBorder="1"/>
    <xf numFmtId="4" fontId="0" fillId="0" borderId="33" xfId="0" applyNumberFormat="1" applyBorder="1"/>
    <xf numFmtId="4" fontId="0" fillId="0" borderId="35" xfId="0" applyNumberFormat="1" applyFill="1" applyBorder="1"/>
    <xf numFmtId="0" fontId="0" fillId="0" borderId="35" xfId="0" applyFill="1" applyBorder="1"/>
    <xf numFmtId="0" fontId="5" fillId="0" borderId="2" xfId="0" applyFont="1" applyBorder="1" applyAlignment="1">
      <alignment horizontal="center" wrapText="1"/>
    </xf>
    <xf numFmtId="0" fontId="0" fillId="0" borderId="10" xfId="0" applyBorder="1"/>
    <xf numFmtId="0" fontId="0" fillId="0" borderId="17" xfId="0" applyBorder="1"/>
    <xf numFmtId="4" fontId="7" fillId="0" borderId="15" xfId="0" applyNumberFormat="1" applyFont="1" applyBorder="1"/>
    <xf numFmtId="4" fontId="7" fillId="0" borderId="6" xfId="0" applyNumberFormat="1" applyFont="1" applyBorder="1"/>
    <xf numFmtId="4" fontId="5" fillId="0" borderId="15" xfId="0" applyNumberFormat="1" applyFont="1" applyBorder="1"/>
    <xf numFmtId="0" fontId="5" fillId="0" borderId="8" xfId="0" applyFont="1" applyBorder="1" applyAlignment="1">
      <alignment horizontal="center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3" xfId="0" applyBorder="1" applyAlignment="1">
      <alignment vertical="top"/>
    </xf>
    <xf numFmtId="0" fontId="4" fillId="0" borderId="25" xfId="0" applyFont="1" applyBorder="1"/>
    <xf numFmtId="0" fontId="3" fillId="0" borderId="1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0" fillId="0" borderId="20" xfId="0" applyFill="1" applyBorder="1"/>
    <xf numFmtId="0" fontId="0" fillId="0" borderId="29" xfId="0" applyFill="1" applyBorder="1" applyAlignment="1"/>
    <xf numFmtId="0" fontId="5" fillId="0" borderId="2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3" fillId="0" borderId="16" xfId="1" applyFont="1" applyFill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0" fillId="0" borderId="16" xfId="0" applyFill="1" applyBorder="1" applyAlignment="1">
      <alignment horizontal="right"/>
    </xf>
    <xf numFmtId="4" fontId="0" fillId="0" borderId="22" xfId="0" applyNumberFormat="1" applyFill="1" applyBorder="1"/>
    <xf numFmtId="17" fontId="0" fillId="0" borderId="30" xfId="0" applyNumberFormat="1" applyBorder="1"/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28" xfId="0" applyBorder="1" applyAlignment="1">
      <alignment vertical="top"/>
    </xf>
    <xf numFmtId="0" fontId="5" fillId="0" borderId="15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0" fillId="0" borderId="21" xfId="0" applyBorder="1" applyAlignment="1">
      <alignment vertical="top"/>
    </xf>
    <xf numFmtId="0" fontId="5" fillId="0" borderId="17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49" fontId="6" fillId="0" borderId="30" xfId="0" applyNumberFormat="1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tabSelected="1" workbookViewId="0">
      <selection activeCell="C8" sqref="C8"/>
    </sheetView>
  </sheetViews>
  <sheetFormatPr defaultRowHeight="15" x14ac:dyDescent="0.25"/>
  <cols>
    <col min="1" max="1" width="3.42578125" customWidth="1"/>
    <col min="2" max="2" width="18.1406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8.28515625" customWidth="1"/>
    <col min="8" max="8" width="19.85546875" customWidth="1"/>
    <col min="9" max="9" width="13.28515625" customWidth="1"/>
    <col min="10" max="11" width="11.7109375" bestFit="1" customWidth="1"/>
    <col min="13" max="13" width="11.7109375" bestFit="1" customWidth="1"/>
  </cols>
  <sheetData>
    <row r="2" spans="2:9" ht="15.75" thickBot="1" x14ac:dyDescent="0.3"/>
    <row r="3" spans="2:9" x14ac:dyDescent="0.25">
      <c r="B3" s="8"/>
      <c r="C3" s="6"/>
      <c r="D3" s="6"/>
      <c r="E3" s="6"/>
      <c r="F3" s="6"/>
      <c r="G3" s="6"/>
      <c r="H3" s="6"/>
      <c r="I3" s="16"/>
    </row>
    <row r="4" spans="2:9" x14ac:dyDescent="0.25">
      <c r="B4" s="4"/>
      <c r="C4" s="3"/>
      <c r="D4" s="3"/>
      <c r="E4" s="3"/>
      <c r="F4" s="3"/>
      <c r="G4" s="3"/>
      <c r="H4" s="3"/>
      <c r="I4" s="26" t="s">
        <v>20</v>
      </c>
    </row>
    <row r="5" spans="2:9" ht="20.25" thickBot="1" x14ac:dyDescent="0.45">
      <c r="B5" s="5"/>
      <c r="C5" s="10"/>
      <c r="D5" s="45" t="s">
        <v>23</v>
      </c>
      <c r="E5" s="10"/>
      <c r="F5" s="10"/>
      <c r="G5" s="10"/>
      <c r="H5" s="10"/>
      <c r="I5" s="7"/>
    </row>
    <row r="6" spans="2:9" ht="26.25" x14ac:dyDescent="0.25">
      <c r="B6" s="46" t="s">
        <v>0</v>
      </c>
      <c r="C6" s="1" t="s">
        <v>1</v>
      </c>
      <c r="D6" s="29" t="s">
        <v>13</v>
      </c>
      <c r="E6" s="1" t="s">
        <v>2</v>
      </c>
      <c r="F6" s="52" t="s">
        <v>3</v>
      </c>
      <c r="G6" s="2" t="s">
        <v>10</v>
      </c>
      <c r="H6" s="2" t="s">
        <v>4</v>
      </c>
      <c r="I6" s="56" t="s">
        <v>16</v>
      </c>
    </row>
    <row r="7" spans="2:9" ht="27" thickBot="1" x14ac:dyDescent="0.3">
      <c r="B7" s="47" t="s">
        <v>5</v>
      </c>
      <c r="C7" s="21"/>
      <c r="D7" s="18"/>
      <c r="E7" s="18"/>
      <c r="F7" s="53" t="s">
        <v>6</v>
      </c>
      <c r="G7" s="18" t="s">
        <v>9</v>
      </c>
      <c r="H7" s="18" t="s">
        <v>7</v>
      </c>
      <c r="I7" s="57" t="s">
        <v>8</v>
      </c>
    </row>
    <row r="8" spans="2:9" ht="30" x14ac:dyDescent="0.25">
      <c r="B8" s="64">
        <v>1</v>
      </c>
      <c r="C8" s="75" t="s">
        <v>29</v>
      </c>
      <c r="D8" s="24" t="s">
        <v>22</v>
      </c>
      <c r="E8" s="6" t="s">
        <v>21</v>
      </c>
      <c r="F8" s="8" t="s">
        <v>24</v>
      </c>
      <c r="G8" s="30" t="s">
        <v>26</v>
      </c>
      <c r="H8" s="14" t="s">
        <v>27</v>
      </c>
      <c r="I8" s="19">
        <v>22067.62</v>
      </c>
    </row>
    <row r="9" spans="2:9" ht="15.75" thickBot="1" x14ac:dyDescent="0.3">
      <c r="B9" s="65"/>
      <c r="D9" s="28" t="s">
        <v>25</v>
      </c>
      <c r="E9" s="3"/>
      <c r="F9" s="4"/>
      <c r="G9" s="27"/>
      <c r="H9" s="11"/>
      <c r="I9" s="20"/>
    </row>
    <row r="10" spans="2:9" ht="15.75" hidden="1" thickBot="1" x14ac:dyDescent="0.3">
      <c r="B10" s="65"/>
      <c r="C10" s="73" t="s">
        <v>17</v>
      </c>
      <c r="D10" s="24"/>
      <c r="E10" s="6"/>
      <c r="F10" s="24"/>
      <c r="G10" s="37"/>
      <c r="H10" s="55"/>
      <c r="I10" s="54"/>
    </row>
    <row r="11" spans="2:9" ht="15.75" hidden="1" thickBot="1" x14ac:dyDescent="0.3">
      <c r="B11" s="65"/>
      <c r="C11" s="74"/>
      <c r="D11" s="60"/>
      <c r="E11" s="3"/>
      <c r="F11" s="28"/>
      <c r="G11" s="48"/>
      <c r="H11" s="15"/>
      <c r="I11" s="59"/>
    </row>
    <row r="12" spans="2:9" ht="15.75" hidden="1" thickBot="1" x14ac:dyDescent="0.3">
      <c r="B12" s="70"/>
      <c r="C12" s="44"/>
      <c r="D12" s="9"/>
      <c r="E12" s="9"/>
      <c r="F12" s="9"/>
      <c r="G12" s="48"/>
      <c r="H12" s="15"/>
      <c r="I12" s="59"/>
    </row>
    <row r="13" spans="2:9" ht="15.75" thickBot="1" x14ac:dyDescent="0.3">
      <c r="B13" s="66" t="s">
        <v>28</v>
      </c>
      <c r="C13" s="67"/>
      <c r="D13" s="67"/>
      <c r="E13" s="67"/>
      <c r="F13" s="67"/>
      <c r="G13" s="67"/>
      <c r="H13" s="69"/>
      <c r="I13" s="38">
        <f>I8</f>
        <v>22067.62</v>
      </c>
    </row>
    <row r="14" spans="2:9" ht="15.75" hidden="1" thickBot="1" x14ac:dyDescent="0.3">
      <c r="B14" s="43">
        <v>1</v>
      </c>
      <c r="C14" s="71" t="s">
        <v>14</v>
      </c>
      <c r="D14" s="24"/>
      <c r="E14" s="24"/>
      <c r="F14" s="8"/>
      <c r="G14" s="49"/>
      <c r="H14" s="14"/>
      <c r="I14" s="33"/>
    </row>
    <row r="15" spans="2:9" ht="15.75" hidden="1" thickBot="1" x14ac:dyDescent="0.3">
      <c r="B15" s="42"/>
      <c r="C15" s="72"/>
      <c r="D15" s="28"/>
      <c r="E15" s="28"/>
      <c r="F15" s="4"/>
      <c r="G15" s="27"/>
      <c r="H15" s="17"/>
      <c r="I15" s="31"/>
    </row>
    <row r="16" spans="2:9" ht="15.75" thickBot="1" x14ac:dyDescent="0.3">
      <c r="B16" s="62" t="s">
        <v>15</v>
      </c>
      <c r="C16" s="61"/>
      <c r="D16" s="61"/>
      <c r="E16" s="61"/>
      <c r="F16" s="61"/>
      <c r="G16" s="61"/>
      <c r="H16" s="63"/>
      <c r="I16" s="40">
        <f>I14+I15</f>
        <v>0</v>
      </c>
    </row>
    <row r="17" spans="2:9" ht="15.75" hidden="1" thickBot="1" x14ac:dyDescent="0.3">
      <c r="B17" s="41">
        <v>2</v>
      </c>
      <c r="C17" s="35" t="s">
        <v>18</v>
      </c>
      <c r="D17" s="24"/>
      <c r="E17" s="24"/>
      <c r="F17" s="24"/>
      <c r="G17" s="25"/>
      <c r="H17" s="49"/>
      <c r="I17" s="34"/>
    </row>
    <row r="18" spans="2:9" ht="15.75" hidden="1" thickBot="1" x14ac:dyDescent="0.3">
      <c r="B18" s="50"/>
      <c r="C18" s="51"/>
      <c r="D18" s="23"/>
      <c r="E18" s="23"/>
      <c r="F18" s="23"/>
      <c r="G18" s="28"/>
      <c r="H18" s="28"/>
      <c r="I18" s="4"/>
    </row>
    <row r="19" spans="2:9" ht="15.75" hidden="1" thickBot="1" x14ac:dyDescent="0.3">
      <c r="B19" s="41">
        <v>1</v>
      </c>
      <c r="C19" s="24" t="s">
        <v>12</v>
      </c>
      <c r="D19" s="24"/>
      <c r="E19" s="6"/>
      <c r="F19" s="24"/>
      <c r="G19" s="22"/>
      <c r="H19" s="13"/>
      <c r="I19" s="58"/>
    </row>
    <row r="20" spans="2:9" ht="15.75" hidden="1" thickBot="1" x14ac:dyDescent="0.3">
      <c r="B20" s="50"/>
      <c r="C20" s="28"/>
      <c r="D20" s="28"/>
      <c r="E20" s="3"/>
      <c r="F20" s="28"/>
      <c r="G20" s="36"/>
      <c r="H20" s="12"/>
      <c r="I20" s="32"/>
    </row>
    <row r="21" spans="2:9" ht="15.75" thickBot="1" x14ac:dyDescent="0.3">
      <c r="B21" s="66" t="s">
        <v>19</v>
      </c>
      <c r="C21" s="67"/>
      <c r="D21" s="67"/>
      <c r="E21" s="67"/>
      <c r="F21" s="67"/>
      <c r="G21" s="67"/>
      <c r="H21" s="68"/>
      <c r="I21" s="40">
        <f>I19+I17</f>
        <v>0</v>
      </c>
    </row>
    <row r="22" spans="2:9" ht="15.75" thickBot="1" x14ac:dyDescent="0.3">
      <c r="B22" s="66" t="s">
        <v>11</v>
      </c>
      <c r="C22" s="67"/>
      <c r="D22" s="67"/>
      <c r="E22" s="67"/>
      <c r="F22" s="67"/>
      <c r="G22" s="67"/>
      <c r="H22" s="69"/>
      <c r="I22" s="39">
        <f>I13+I16+I21</f>
        <v>22067.62</v>
      </c>
    </row>
  </sheetData>
  <mergeCells count="7">
    <mergeCell ref="B21:H21"/>
    <mergeCell ref="B22:H22"/>
    <mergeCell ref="B8:B12"/>
    <mergeCell ref="B13:H13"/>
    <mergeCell ref="C14:C15"/>
    <mergeCell ref="B16:H16"/>
    <mergeCell ref="C10:C11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 MAR.25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2025-06-25T10:05:51Z</cp:lastPrinted>
  <dcterms:created xsi:type="dcterms:W3CDTF">2018-07-04T12:33:56Z</dcterms:created>
  <dcterms:modified xsi:type="dcterms:W3CDTF">2025-06-25T11:17:02Z</dcterms:modified>
</cp:coreProperties>
</file>